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งานปีงบประมาณ 2565\"/>
    </mc:Choice>
  </mc:AlternateContent>
  <bookViews>
    <workbookView xWindow="0" yWindow="0" windowWidth="15345" windowHeight="4695"/>
  </bookViews>
  <sheets>
    <sheet name="ไตรมาสที่ 1" sheetId="1" r:id="rId1"/>
    <sheet name="ไตรมาสที่ 2" sheetId="2" r:id="rId2"/>
    <sheet name="ไตรมาสที่ 3" sheetId="3" r:id="rId3"/>
    <sheet name="ไตรมาสที่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9" i="2"/>
  <c r="F10" i="2"/>
  <c r="F11" i="2"/>
  <c r="F13" i="2"/>
  <c r="F14" i="2"/>
  <c r="F15" i="2"/>
  <c r="F16" i="2"/>
  <c r="F17" i="2"/>
  <c r="F18" i="2"/>
  <c r="F19" i="2"/>
  <c r="F20" i="2"/>
  <c r="F8" i="2"/>
  <c r="E21" i="2"/>
  <c r="D21" i="2"/>
  <c r="C21" i="2"/>
  <c r="F18" i="1"/>
  <c r="F13" i="1"/>
  <c r="F10" i="1"/>
  <c r="F16" i="1"/>
  <c r="F17" i="1"/>
  <c r="F15" i="1"/>
  <c r="F14" i="1"/>
  <c r="F12" i="1"/>
  <c r="F11" i="1"/>
  <c r="F9" i="1"/>
  <c r="E21" i="1"/>
  <c r="F8" i="1"/>
  <c r="D21" i="1"/>
  <c r="C21" i="1"/>
  <c r="F21" i="2" l="1"/>
  <c r="F21" i="1"/>
</calcChain>
</file>

<file path=xl/sharedStrings.xml><?xml version="1.0" encoding="utf-8"?>
<sst xmlns="http://schemas.openxmlformats.org/spreadsheetml/2006/main" count="61" uniqueCount="39">
  <si>
    <t>องค์การบริหารส่วนตำบลเกาะสาหร่าย</t>
  </si>
  <si>
    <t>แผนการใช้จ่ายเงินรวม</t>
  </si>
  <si>
    <t>ลำดับ</t>
  </si>
  <si>
    <t>รายการ</t>
  </si>
  <si>
    <t>ประมาณการค่าใช้จ่าย</t>
  </si>
  <si>
    <t>ตุลาคม</t>
  </si>
  <si>
    <t>พฤศจิกายน</t>
  </si>
  <si>
    <t>ธันวาคม</t>
  </si>
  <si>
    <t>รวม</t>
  </si>
  <si>
    <t>รายจ่ายงบกลาง</t>
  </si>
  <si>
    <t>เงินเดือน (ฝ่ายการเมือง)</t>
  </si>
  <si>
    <t>เงินเดือน (ฝ่ายประจำ)</t>
  </si>
  <si>
    <t xml:space="preserve">ค่าตอบแทน </t>
  </si>
  <si>
    <t xml:space="preserve">ค่าใช้สอย </t>
  </si>
  <si>
    <t>ค่าวัสดุ</t>
  </si>
  <si>
    <t>ค่าสาธารณูปโภค</t>
  </si>
  <si>
    <t>เงินอุดหนุน</t>
  </si>
  <si>
    <t xml:space="preserve">ค่าครุภัณฑ์ </t>
  </si>
  <si>
    <t>ค่าที่ดินและสิ่งก่อสร้าง</t>
  </si>
  <si>
    <t>รายจ่ายอื่น</t>
  </si>
  <si>
    <t>งบประมาณรายจ่ายประจำปี พ.ศ.2565</t>
  </si>
  <si>
    <t>ไตรมาสที่ 1  ตั้งแต่เดือน ตุลาคม 2564  ถึงเดือน ธันวาคม 2564</t>
  </si>
  <si>
    <t>ไตรมาส</t>
  </si>
  <si>
    <t>ไตรมาสที่ 2  ตั้งแต่เดือน มกราคม 2565  ถึงเดือน มีนาคม 2565</t>
  </si>
  <si>
    <t>มกราคม</t>
  </si>
  <si>
    <t>กุมภาพันธ์</t>
  </si>
  <si>
    <t>มีนาคม</t>
  </si>
  <si>
    <t>แผนการใช้จ่ายเงิน</t>
  </si>
  <si>
    <t>นักวิชาการเงินและบัญชีชำนาญการ รักษาราชการแทน</t>
  </si>
  <si>
    <t>ลงชื่อ........................................................หัวหน้าหน่วยงาน</t>
  </si>
  <si>
    <t>ลงชื่อ....................................................................ผู้รายงาน</t>
  </si>
  <si>
    <t xml:space="preserve">                      (นางสาวเข็มเพชร  โชติวรรณ)</t>
  </si>
  <si>
    <t xml:space="preserve">         (นางสาวเข็มเพชร  โชติวรรณ)</t>
  </si>
  <si>
    <t xml:space="preserve">                ผู้อำนวยการกองคลัง</t>
  </si>
  <si>
    <t>ลงชื่อ..............................................................หัวหน้าหน่วยงาน</t>
  </si>
  <si>
    <t xml:space="preserve">นักวิชาการเงินและบัญชีชำนาญการ </t>
  </si>
  <si>
    <t xml:space="preserve">     นักวิชาการเงินและบัญชีชำนาญการ </t>
  </si>
  <si>
    <t xml:space="preserve">            (นางสาวเข็มเพชร โชติวรรณ)</t>
  </si>
  <si>
    <t>นักวิชาเงินและบัญชีชำนาญการ รักษาราชการแทน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</si>
</sst>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0" xfId="0" applyFont="1" applyAlignment="1"/>
    <xf numFmtId="0" fontId="2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/>
    <xf numFmtId="0" fontId="2" fillId="0" borderId="1" xfId="0" applyFont="1" applyBorder="1" applyAlignment="1">
      <alignment horizontal="center"/>
    </xf>
    <xf numFmtId="43" fontId="1" fillId="0" borderId="5" xfId="1" applyFont="1" applyBorder="1"/>
    <xf numFmtId="43" fontId="1" fillId="0" borderId="7" xfId="1" applyFont="1" applyBorder="1"/>
    <xf numFmtId="43" fontId="1" fillId="0" borderId="6" xfId="1" applyFont="1" applyBorder="1"/>
    <xf numFmtId="43" fontId="2" fillId="0" borderId="1" xfId="1" applyFont="1" applyBorder="1"/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1" fillId="0" borderId="12" xfId="1" applyFont="1" applyBorder="1"/>
    <xf numFmtId="43" fontId="1" fillId="0" borderId="10" xfId="1" applyFont="1" applyBorder="1"/>
    <xf numFmtId="43" fontId="1" fillId="0" borderId="9" xfId="1" applyFont="1" applyBorder="1"/>
    <xf numFmtId="43" fontId="2" fillId="0" borderId="1" xfId="0" applyNumberFormat="1" applyFont="1" applyBorder="1"/>
    <xf numFmtId="43" fontId="2" fillId="0" borderId="6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9" xfId="0" applyFont="1" applyBorder="1" applyAlignment="1">
      <alignment horizontal="center"/>
    </xf>
    <xf numFmtId="0" fontId="2" fillId="0" borderId="6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C15" sqref="C15"/>
    </sheetView>
  </sheetViews>
  <sheetFormatPr defaultRowHeight="21" x14ac:dyDescent="0.35"/>
  <cols>
    <col min="1" max="1" width="10.625" style="1" customWidth="1"/>
    <col min="2" max="2" width="23.75" style="1" customWidth="1"/>
    <col min="3" max="3" width="15.125" style="1" customWidth="1"/>
    <col min="4" max="4" width="14.625" style="1" customWidth="1"/>
    <col min="5" max="5" width="14.5" style="1" customWidth="1"/>
    <col min="6" max="6" width="13.625" style="1" customWidth="1"/>
    <col min="7" max="7" width="10.5" style="1" customWidth="1"/>
    <col min="8" max="16384" width="9" style="1"/>
  </cols>
  <sheetData>
    <row r="1" spans="1:8" x14ac:dyDescent="0.35">
      <c r="A1" s="24" t="s">
        <v>1</v>
      </c>
      <c r="B1" s="24"/>
      <c r="C1" s="24"/>
      <c r="D1" s="24"/>
      <c r="E1" s="24"/>
      <c r="F1" s="24"/>
      <c r="G1" s="5"/>
      <c r="H1" s="5"/>
    </row>
    <row r="2" spans="1:8" x14ac:dyDescent="0.35">
      <c r="A2" s="24" t="s">
        <v>0</v>
      </c>
      <c r="B2" s="24"/>
      <c r="C2" s="24"/>
      <c r="D2" s="24"/>
      <c r="E2" s="24"/>
      <c r="F2" s="24"/>
      <c r="G2" s="5"/>
      <c r="H2" s="5"/>
    </row>
    <row r="3" spans="1:8" x14ac:dyDescent="0.35">
      <c r="A3" s="24" t="s">
        <v>20</v>
      </c>
      <c r="B3" s="24"/>
      <c r="C3" s="24"/>
      <c r="D3" s="24"/>
      <c r="E3" s="24"/>
      <c r="F3" s="24"/>
      <c r="G3" s="5"/>
      <c r="H3" s="5"/>
    </row>
    <row r="4" spans="1:8" x14ac:dyDescent="0.35">
      <c r="A4" s="24" t="s">
        <v>21</v>
      </c>
      <c r="B4" s="24"/>
      <c r="C4" s="24"/>
      <c r="D4" s="24"/>
      <c r="E4" s="24"/>
      <c r="F4" s="24"/>
      <c r="G4" s="5"/>
      <c r="H4" s="5"/>
    </row>
    <row r="6" spans="1:8" x14ac:dyDescent="0.35">
      <c r="A6" s="6" t="s">
        <v>2</v>
      </c>
      <c r="B6" s="6" t="s">
        <v>3</v>
      </c>
      <c r="C6" s="22" t="s">
        <v>4</v>
      </c>
      <c r="D6" s="22"/>
      <c r="E6" s="22"/>
      <c r="F6" s="23"/>
    </row>
    <row r="7" spans="1:8" x14ac:dyDescent="0.35">
      <c r="A7" s="2"/>
      <c r="B7" s="2"/>
      <c r="C7" s="10" t="s">
        <v>5</v>
      </c>
      <c r="D7" s="10" t="s">
        <v>6</v>
      </c>
      <c r="E7" s="10" t="s">
        <v>7</v>
      </c>
      <c r="F7" s="15" t="s">
        <v>8</v>
      </c>
    </row>
    <row r="8" spans="1:8" x14ac:dyDescent="0.35">
      <c r="A8" s="7">
        <v>1</v>
      </c>
      <c r="B8" s="4" t="s">
        <v>9</v>
      </c>
      <c r="C8" s="11">
        <v>604540</v>
      </c>
      <c r="D8" s="11">
        <v>605416</v>
      </c>
      <c r="E8" s="11">
        <v>710306</v>
      </c>
      <c r="F8" s="11">
        <f t="shared" ref="F8:F18" si="0">SUM(C8:E8)</f>
        <v>1920262</v>
      </c>
    </row>
    <row r="9" spans="1:8" x14ac:dyDescent="0.35">
      <c r="A9" s="7">
        <v>2</v>
      </c>
      <c r="B9" s="3" t="s">
        <v>10</v>
      </c>
      <c r="C9" s="12">
        <v>0</v>
      </c>
      <c r="D9" s="12">
        <v>0</v>
      </c>
      <c r="E9" s="12">
        <v>0</v>
      </c>
      <c r="F9" s="12">
        <f t="shared" si="0"/>
        <v>0</v>
      </c>
    </row>
    <row r="10" spans="1:8" x14ac:dyDescent="0.35">
      <c r="A10" s="7">
        <v>3</v>
      </c>
      <c r="B10" s="3" t="s">
        <v>11</v>
      </c>
      <c r="C10" s="12">
        <v>340310</v>
      </c>
      <c r="D10" s="12">
        <v>359870</v>
      </c>
      <c r="E10" s="12">
        <v>350840</v>
      </c>
      <c r="F10" s="12">
        <f t="shared" si="0"/>
        <v>1051020</v>
      </c>
    </row>
    <row r="11" spans="1:8" x14ac:dyDescent="0.35">
      <c r="A11" s="7">
        <v>4</v>
      </c>
      <c r="B11" s="3" t="s">
        <v>12</v>
      </c>
      <c r="C11" s="12">
        <v>0</v>
      </c>
      <c r="D11" s="12">
        <v>65500</v>
      </c>
      <c r="E11" s="12">
        <v>29000</v>
      </c>
      <c r="F11" s="12">
        <f t="shared" si="0"/>
        <v>94500</v>
      </c>
    </row>
    <row r="12" spans="1:8" x14ac:dyDescent="0.35">
      <c r="A12" s="7">
        <v>5</v>
      </c>
      <c r="B12" s="3" t="s">
        <v>13</v>
      </c>
      <c r="C12" s="12">
        <v>124040</v>
      </c>
      <c r="D12" s="12">
        <v>487284.4</v>
      </c>
      <c r="E12" s="12">
        <v>1011233.75</v>
      </c>
      <c r="F12" s="12">
        <f t="shared" si="0"/>
        <v>1622558.15</v>
      </c>
    </row>
    <row r="13" spans="1:8" x14ac:dyDescent="0.35">
      <c r="A13" s="7">
        <v>6</v>
      </c>
      <c r="B13" s="3" t="s">
        <v>14</v>
      </c>
      <c r="C13" s="12">
        <v>0</v>
      </c>
      <c r="D13" s="12">
        <v>14533.5</v>
      </c>
      <c r="E13" s="12">
        <v>675595</v>
      </c>
      <c r="F13" s="12">
        <f t="shared" si="0"/>
        <v>690128.5</v>
      </c>
    </row>
    <row r="14" spans="1:8" x14ac:dyDescent="0.35">
      <c r="A14" s="7">
        <v>7</v>
      </c>
      <c r="B14" s="3" t="s">
        <v>15</v>
      </c>
      <c r="C14" s="12">
        <v>0</v>
      </c>
      <c r="D14" s="12">
        <v>28863.63</v>
      </c>
      <c r="E14" s="12">
        <v>29651.24</v>
      </c>
      <c r="F14" s="12">
        <f t="shared" si="0"/>
        <v>58514.87</v>
      </c>
    </row>
    <row r="15" spans="1:8" x14ac:dyDescent="0.35">
      <c r="A15" s="7">
        <v>8</v>
      </c>
      <c r="B15" s="3" t="s">
        <v>16</v>
      </c>
      <c r="C15" s="12">
        <v>0</v>
      </c>
      <c r="D15" s="12">
        <v>564900</v>
      </c>
      <c r="E15" s="12">
        <v>20000</v>
      </c>
      <c r="F15" s="12">
        <f t="shared" si="0"/>
        <v>584900</v>
      </c>
    </row>
    <row r="16" spans="1:8" x14ac:dyDescent="0.35">
      <c r="A16" s="7">
        <v>9</v>
      </c>
      <c r="B16" s="3" t="s">
        <v>17</v>
      </c>
      <c r="C16" s="12">
        <v>0</v>
      </c>
      <c r="D16" s="12">
        <v>0</v>
      </c>
      <c r="E16" s="12">
        <v>0</v>
      </c>
      <c r="F16" s="12">
        <f t="shared" si="0"/>
        <v>0</v>
      </c>
    </row>
    <row r="17" spans="1:6" x14ac:dyDescent="0.35">
      <c r="A17" s="7">
        <v>10</v>
      </c>
      <c r="B17" s="3" t="s">
        <v>18</v>
      </c>
      <c r="C17" s="12">
        <v>0</v>
      </c>
      <c r="D17" s="12">
        <v>0</v>
      </c>
      <c r="E17" s="12">
        <v>0</v>
      </c>
      <c r="F17" s="12">
        <f t="shared" si="0"/>
        <v>0</v>
      </c>
    </row>
    <row r="18" spans="1:6" x14ac:dyDescent="0.35">
      <c r="A18" s="7">
        <v>11</v>
      </c>
      <c r="B18" s="3" t="s">
        <v>19</v>
      </c>
      <c r="C18" s="12">
        <v>0</v>
      </c>
      <c r="D18" s="12">
        <v>0</v>
      </c>
      <c r="E18" s="12">
        <v>0</v>
      </c>
      <c r="F18" s="12">
        <f t="shared" si="0"/>
        <v>0</v>
      </c>
    </row>
    <row r="19" spans="1:6" x14ac:dyDescent="0.35">
      <c r="A19" s="3"/>
      <c r="B19" s="9"/>
      <c r="C19" s="12"/>
      <c r="D19" s="12"/>
      <c r="E19" s="12"/>
      <c r="F19" s="12"/>
    </row>
    <row r="20" spans="1:6" x14ac:dyDescent="0.35">
      <c r="A20" s="3"/>
      <c r="B20" s="8"/>
      <c r="C20" s="13"/>
      <c r="D20" s="13"/>
      <c r="E20" s="13"/>
      <c r="F20" s="13"/>
    </row>
    <row r="21" spans="1:6" x14ac:dyDescent="0.35">
      <c r="A21" s="2"/>
      <c r="B21" s="10" t="s">
        <v>8</v>
      </c>
      <c r="C21" s="14">
        <f>SUM(C8:C20)</f>
        <v>1068890</v>
      </c>
      <c r="D21" s="14">
        <f>SUM(D8:D20)</f>
        <v>2126367.5299999998</v>
      </c>
      <c r="E21" s="14">
        <f>SUM(E8:E20)</f>
        <v>2826625.99</v>
      </c>
      <c r="F21" s="14">
        <f>SUM(F8:F20)</f>
        <v>6021883.5200000005</v>
      </c>
    </row>
    <row r="28" spans="1:6" x14ac:dyDescent="0.35">
      <c r="A28" s="25" t="s">
        <v>30</v>
      </c>
      <c r="B28" s="25"/>
      <c r="C28" s="25"/>
      <c r="D28" s="25" t="s">
        <v>29</v>
      </c>
      <c r="E28" s="25"/>
      <c r="F28" s="25"/>
    </row>
    <row r="29" spans="1:6" x14ac:dyDescent="0.35">
      <c r="A29" s="26" t="s">
        <v>31</v>
      </c>
      <c r="B29" s="26"/>
      <c r="C29" s="26"/>
      <c r="D29" s="26" t="s">
        <v>37</v>
      </c>
      <c r="E29" s="26"/>
      <c r="F29" s="26"/>
    </row>
    <row r="30" spans="1:6" x14ac:dyDescent="0.35">
      <c r="A30" s="25" t="s">
        <v>35</v>
      </c>
      <c r="B30" s="25"/>
      <c r="C30" s="25"/>
      <c r="D30" s="26" t="s">
        <v>38</v>
      </c>
      <c r="E30" s="26"/>
      <c r="F30" s="26"/>
    </row>
    <row r="31" spans="1:6" x14ac:dyDescent="0.35">
      <c r="A31" s="27"/>
      <c r="B31" s="27"/>
      <c r="C31" s="27"/>
      <c r="D31" s="26" t="s">
        <v>33</v>
      </c>
      <c r="E31" s="26"/>
      <c r="F31" s="26"/>
    </row>
  </sheetData>
  <mergeCells count="13">
    <mergeCell ref="D28:F28"/>
    <mergeCell ref="D29:F29"/>
    <mergeCell ref="D30:F30"/>
    <mergeCell ref="D31:F31"/>
    <mergeCell ref="A29:C29"/>
    <mergeCell ref="A30:C30"/>
    <mergeCell ref="A31:C31"/>
    <mergeCell ref="A28:C28"/>
    <mergeCell ref="C6:F6"/>
    <mergeCell ref="A1:F1"/>
    <mergeCell ref="A2:F2"/>
    <mergeCell ref="A3:F3"/>
    <mergeCell ref="A4:F4"/>
  </mergeCells>
  <printOptions verticalCentered="1"/>
  <pageMargins left="0.19685039370078741" right="0.19685039370078741" top="0.19685039370078741" bottom="0.19685039370078741" header="0.31496062992125984" footer="0.31496062992125984"/>
  <pageSetup paperSize="9" orientation="portrait" horizontalDpi="36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workbookViewId="0">
      <selection activeCell="I12" sqref="I12"/>
    </sheetView>
  </sheetViews>
  <sheetFormatPr defaultRowHeight="21" x14ac:dyDescent="0.35"/>
  <cols>
    <col min="1" max="1" width="9" style="1"/>
    <col min="2" max="2" width="22.375" style="1" customWidth="1"/>
    <col min="3" max="3" width="15.125" style="1" customWidth="1"/>
    <col min="4" max="4" width="15" style="1" customWidth="1"/>
    <col min="5" max="5" width="13.5" style="1" customWidth="1"/>
    <col min="6" max="6" width="12.625" style="1" customWidth="1"/>
    <col min="7" max="16384" width="9" style="1"/>
  </cols>
  <sheetData>
    <row r="1" spans="1:6" x14ac:dyDescent="0.35">
      <c r="A1" s="24" t="s">
        <v>27</v>
      </c>
      <c r="B1" s="24"/>
      <c r="C1" s="24"/>
      <c r="D1" s="24"/>
      <c r="E1" s="24"/>
      <c r="F1" s="24"/>
    </row>
    <row r="2" spans="1:6" x14ac:dyDescent="0.35">
      <c r="A2" s="24" t="s">
        <v>0</v>
      </c>
      <c r="B2" s="24"/>
      <c r="C2" s="24"/>
      <c r="D2" s="24"/>
      <c r="E2" s="24"/>
      <c r="F2" s="24"/>
    </row>
    <row r="3" spans="1:6" x14ac:dyDescent="0.35">
      <c r="A3" s="24" t="s">
        <v>20</v>
      </c>
      <c r="B3" s="24"/>
      <c r="C3" s="24"/>
      <c r="D3" s="24"/>
      <c r="E3" s="24"/>
      <c r="F3" s="24"/>
    </row>
    <row r="4" spans="1:6" x14ac:dyDescent="0.35">
      <c r="A4" s="24" t="s">
        <v>23</v>
      </c>
      <c r="B4" s="24"/>
      <c r="C4" s="24"/>
      <c r="D4" s="24"/>
      <c r="E4" s="24"/>
      <c r="F4" s="24"/>
    </row>
    <row r="6" spans="1:6" x14ac:dyDescent="0.35">
      <c r="A6" s="6" t="s">
        <v>2</v>
      </c>
      <c r="B6" s="6" t="s">
        <v>3</v>
      </c>
      <c r="C6" s="28" t="s">
        <v>4</v>
      </c>
      <c r="D6" s="22"/>
      <c r="E6" s="22"/>
      <c r="F6" s="23"/>
    </row>
    <row r="7" spans="1:6" x14ac:dyDescent="0.35">
      <c r="A7" s="29"/>
      <c r="B7" s="29"/>
      <c r="C7" s="10" t="s">
        <v>24</v>
      </c>
      <c r="D7" s="10" t="s">
        <v>25</v>
      </c>
      <c r="E7" s="10" t="s">
        <v>26</v>
      </c>
      <c r="F7" s="6" t="s">
        <v>8</v>
      </c>
    </row>
    <row r="8" spans="1:6" x14ac:dyDescent="0.35">
      <c r="A8" s="7">
        <v>1</v>
      </c>
      <c r="B8" s="3" t="s">
        <v>9</v>
      </c>
      <c r="C8" s="12">
        <v>650280</v>
      </c>
      <c r="D8" s="11">
        <v>801838.2</v>
      </c>
      <c r="E8" s="19">
        <v>224540</v>
      </c>
      <c r="F8" s="11">
        <f>SUM(C8:E8)</f>
        <v>1676658.2</v>
      </c>
    </row>
    <row r="9" spans="1:6" x14ac:dyDescent="0.35">
      <c r="A9" s="7">
        <v>2</v>
      </c>
      <c r="B9" s="3" t="s">
        <v>10</v>
      </c>
      <c r="C9" s="12">
        <v>0</v>
      </c>
      <c r="D9" s="12">
        <v>258674</v>
      </c>
      <c r="E9" s="12">
        <v>125970</v>
      </c>
      <c r="F9" s="12">
        <f t="shared" ref="F9:F20" si="0">SUM(C9:E9)</f>
        <v>384644</v>
      </c>
    </row>
    <row r="10" spans="1:6" x14ac:dyDescent="0.35">
      <c r="A10" s="7">
        <v>3</v>
      </c>
      <c r="B10" s="3" t="s">
        <v>11</v>
      </c>
      <c r="C10" s="12">
        <v>350840</v>
      </c>
      <c r="D10" s="12">
        <v>350840</v>
      </c>
      <c r="E10" s="17">
        <v>335030</v>
      </c>
      <c r="F10" s="12">
        <f t="shared" si="0"/>
        <v>1036710</v>
      </c>
    </row>
    <row r="11" spans="1:6" x14ac:dyDescent="0.35">
      <c r="A11" s="7">
        <v>4</v>
      </c>
      <c r="B11" s="3" t="s">
        <v>12</v>
      </c>
      <c r="C11" s="12">
        <v>23500</v>
      </c>
      <c r="D11" s="12">
        <v>51300</v>
      </c>
      <c r="E11" s="17">
        <v>16800</v>
      </c>
      <c r="F11" s="12">
        <f t="shared" si="0"/>
        <v>91600</v>
      </c>
    </row>
    <row r="12" spans="1:6" x14ac:dyDescent="0.35">
      <c r="A12" s="7">
        <v>5</v>
      </c>
      <c r="B12" s="3" t="s">
        <v>13</v>
      </c>
      <c r="C12" s="12">
        <v>1943602.97</v>
      </c>
      <c r="D12" s="12">
        <v>828865.92</v>
      </c>
      <c r="E12" s="17">
        <v>1009882.36</v>
      </c>
      <c r="F12" s="12">
        <f>SUM(C12:E12)</f>
        <v>3782351.25</v>
      </c>
    </row>
    <row r="13" spans="1:6" x14ac:dyDescent="0.35">
      <c r="A13" s="7">
        <v>6</v>
      </c>
      <c r="B13" s="3" t="s">
        <v>14</v>
      </c>
      <c r="C13" s="12">
        <v>10106.5</v>
      </c>
      <c r="D13" s="12">
        <v>97815.5</v>
      </c>
      <c r="E13" s="17">
        <v>148586.5</v>
      </c>
      <c r="F13" s="12">
        <f t="shared" si="0"/>
        <v>256508.5</v>
      </c>
    </row>
    <row r="14" spans="1:6" x14ac:dyDescent="0.35">
      <c r="A14" s="7">
        <v>7</v>
      </c>
      <c r="B14" s="3" t="s">
        <v>15</v>
      </c>
      <c r="C14" s="12">
        <v>26610.57</v>
      </c>
      <c r="D14" s="12">
        <v>29825.87</v>
      </c>
      <c r="E14" s="17">
        <v>34057.81</v>
      </c>
      <c r="F14" s="12">
        <f t="shared" si="0"/>
        <v>90494.25</v>
      </c>
    </row>
    <row r="15" spans="1:6" x14ac:dyDescent="0.35">
      <c r="A15" s="7">
        <v>8</v>
      </c>
      <c r="B15" s="3" t="s">
        <v>16</v>
      </c>
      <c r="C15" s="12">
        <v>0</v>
      </c>
      <c r="D15" s="12">
        <v>574350</v>
      </c>
      <c r="E15" s="17">
        <v>0</v>
      </c>
      <c r="F15" s="12">
        <f t="shared" si="0"/>
        <v>574350</v>
      </c>
    </row>
    <row r="16" spans="1:6" x14ac:dyDescent="0.35">
      <c r="A16" s="7">
        <v>9</v>
      </c>
      <c r="B16" s="3" t="s">
        <v>17</v>
      </c>
      <c r="C16" s="12">
        <v>0</v>
      </c>
      <c r="D16" s="12">
        <v>2600</v>
      </c>
      <c r="E16" s="17">
        <v>53600</v>
      </c>
      <c r="F16" s="12">
        <f t="shared" si="0"/>
        <v>56200</v>
      </c>
    </row>
    <row r="17" spans="1:6" x14ac:dyDescent="0.35">
      <c r="A17" s="7">
        <v>10</v>
      </c>
      <c r="B17" s="3" t="s">
        <v>18</v>
      </c>
      <c r="C17" s="12">
        <v>0</v>
      </c>
      <c r="D17" s="12">
        <v>0</v>
      </c>
      <c r="E17" s="17">
        <v>0</v>
      </c>
      <c r="F17" s="12">
        <f t="shared" si="0"/>
        <v>0</v>
      </c>
    </row>
    <row r="18" spans="1:6" x14ac:dyDescent="0.35">
      <c r="A18" s="7">
        <v>11</v>
      </c>
      <c r="B18" s="3" t="s">
        <v>19</v>
      </c>
      <c r="C18" s="12">
        <v>0</v>
      </c>
      <c r="D18" s="12">
        <v>0</v>
      </c>
      <c r="E18" s="17">
        <v>0</v>
      </c>
      <c r="F18" s="12">
        <f t="shared" si="0"/>
        <v>0</v>
      </c>
    </row>
    <row r="19" spans="1:6" x14ac:dyDescent="0.35">
      <c r="A19" s="3"/>
      <c r="B19" s="3"/>
      <c r="C19" s="12"/>
      <c r="D19" s="12"/>
      <c r="E19" s="17"/>
      <c r="F19" s="12">
        <f t="shared" si="0"/>
        <v>0</v>
      </c>
    </row>
    <row r="20" spans="1:6" x14ac:dyDescent="0.35">
      <c r="A20" s="3"/>
      <c r="B20" s="2"/>
      <c r="C20" s="13"/>
      <c r="D20" s="13"/>
      <c r="E20" s="18"/>
      <c r="F20" s="13">
        <f t="shared" si="0"/>
        <v>0</v>
      </c>
    </row>
    <row r="21" spans="1:6" x14ac:dyDescent="0.35">
      <c r="A21" s="2"/>
      <c r="B21" s="16" t="s">
        <v>8</v>
      </c>
      <c r="C21" s="20">
        <f>SUM(C8:C20)</f>
        <v>3004940.0399999996</v>
      </c>
      <c r="D21" s="20">
        <f>SUM(D8:D20)</f>
        <v>2996109.49</v>
      </c>
      <c r="E21" s="20">
        <f t="shared" ref="E21:F21" si="1">SUM(E8:E20)</f>
        <v>1948466.67</v>
      </c>
      <c r="F21" s="21">
        <f t="shared" si="1"/>
        <v>7949516.2000000002</v>
      </c>
    </row>
    <row r="31" spans="1:6" x14ac:dyDescent="0.35">
      <c r="A31" s="1" t="s">
        <v>30</v>
      </c>
      <c r="D31" s="1" t="s">
        <v>34</v>
      </c>
    </row>
    <row r="32" spans="1:6" x14ac:dyDescent="0.35">
      <c r="A32" s="26" t="s">
        <v>32</v>
      </c>
      <c r="B32" s="26"/>
      <c r="C32" s="26"/>
      <c r="D32" s="26" t="s">
        <v>32</v>
      </c>
      <c r="E32" s="26"/>
      <c r="F32" s="26"/>
    </row>
    <row r="33" spans="1:6" x14ac:dyDescent="0.35">
      <c r="A33" s="26" t="s">
        <v>36</v>
      </c>
      <c r="B33" s="26"/>
      <c r="C33" s="26"/>
      <c r="D33" s="26" t="s">
        <v>28</v>
      </c>
      <c r="E33" s="26"/>
      <c r="F33" s="26"/>
    </row>
    <row r="34" spans="1:6" x14ac:dyDescent="0.35">
      <c r="A34" s="27"/>
      <c r="B34" s="27"/>
      <c r="C34" s="27"/>
      <c r="D34" s="26" t="s">
        <v>33</v>
      </c>
      <c r="E34" s="26"/>
      <c r="F34" s="26"/>
    </row>
  </sheetData>
  <mergeCells count="11">
    <mergeCell ref="A32:C32"/>
    <mergeCell ref="A33:C33"/>
    <mergeCell ref="A34:C34"/>
    <mergeCell ref="D32:F32"/>
    <mergeCell ref="D33:F33"/>
    <mergeCell ref="D34:F34"/>
    <mergeCell ref="A1:F1"/>
    <mergeCell ref="A3:F3"/>
    <mergeCell ref="A4:F4"/>
    <mergeCell ref="C6:F6"/>
    <mergeCell ref="A2:F2"/>
  </mergeCells>
  <printOptions verticalCentered="1"/>
  <pageMargins left="0.19685039370078741" right="0.19685039370078741" top="0.19685039370078741" bottom="0.19685039370078741" header="0.31496062992125984" footer="0.31496062992125984"/>
  <pageSetup paperSize="9" orientation="portrait" horizontalDpi="36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>
    <row r="1" spans="1:1" x14ac:dyDescent="0.2">
      <c r="A1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ไตรมาสที่ 1</vt:lpstr>
      <vt:lpstr>ไตรมาสที่ 2</vt:lpstr>
      <vt:lpstr>ไตรมาสที่ 3</vt:lpstr>
      <vt:lpstr>ไตรมาสที่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2022-04-27T08:14:46Z</cp:lastPrinted>
  <dcterms:created xsi:type="dcterms:W3CDTF">2022-04-25T04:27:11Z</dcterms:created>
  <dcterms:modified xsi:type="dcterms:W3CDTF">2022-04-28T07:07:13Z</dcterms:modified>
</cp:coreProperties>
</file>